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ogenJax\Downloads\"/>
    </mc:Choice>
  </mc:AlternateContent>
  <xr:revisionPtr revIDLastSave="0" documentId="13_ncr:1_{F293182B-09E4-4B83-953C-61EE9C6785EB}" xr6:coauthVersionLast="47" xr6:coauthVersionMax="47" xr10:uidLastSave="{00000000-0000-0000-0000-000000000000}"/>
  <bookViews>
    <workbookView xWindow="-120" yWindow="-120" windowWidth="20730" windowHeight="11160" activeTab="1" xr2:uid="{FDCD80B4-C7BE-4937-9926-CD57A534556B}"/>
  </bookViews>
  <sheets>
    <sheet name="Junior Results" sheetId="1" r:id="rId1"/>
    <sheet name="Senior Result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V19" i="1" l="1"/>
  <c r="S19" i="1"/>
  <c r="P19" i="1"/>
  <c r="T9" i="1"/>
  <c r="R9" i="1"/>
  <c r="P9" i="1"/>
  <c r="J67" i="2"/>
  <c r="J63" i="2"/>
  <c r="J65" i="2"/>
  <c r="J66" i="2"/>
  <c r="J48" i="2"/>
  <c r="J49" i="2"/>
  <c r="J47" i="2"/>
  <c r="J52" i="2"/>
  <c r="J27" i="2"/>
  <c r="J33" i="2"/>
  <c r="J32" i="2"/>
  <c r="J26" i="2"/>
  <c r="J17" i="2"/>
  <c r="J15" i="2"/>
  <c r="J16" i="2"/>
  <c r="J14" i="2"/>
  <c r="J12" i="2"/>
  <c r="J11" i="2"/>
  <c r="J13" i="2"/>
  <c r="J10" i="2"/>
  <c r="J23" i="1"/>
  <c r="J22" i="1"/>
  <c r="J21" i="1"/>
  <c r="J10" i="1"/>
  <c r="J9" i="1"/>
  <c r="J8" i="1"/>
  <c r="J17" i="1"/>
  <c r="J16" i="1"/>
  <c r="J57" i="2"/>
  <c r="J61" i="2"/>
  <c r="J59" i="2"/>
  <c r="J58" i="2"/>
  <c r="J64" i="2"/>
  <c r="J60" i="2"/>
  <c r="J62" i="2"/>
  <c r="J56" i="2"/>
  <c r="J45" i="2"/>
  <c r="J51" i="2"/>
  <c r="J50" i="2"/>
  <c r="J43" i="2"/>
  <c r="J44" i="2"/>
  <c r="J46" i="2"/>
  <c r="J40" i="2"/>
  <c r="J41" i="2"/>
  <c r="J39" i="2"/>
  <c r="J42" i="2"/>
  <c r="J37" i="2"/>
  <c r="J38" i="2"/>
  <c r="J25" i="2"/>
  <c r="J23" i="2"/>
  <c r="J24" i="2"/>
  <c r="J8" i="2"/>
  <c r="J7" i="2"/>
  <c r="J9" i="2"/>
  <c r="J6" i="2"/>
  <c r="J5" i="2"/>
  <c r="J4" i="2"/>
  <c r="J7" i="1"/>
  <c r="J15" i="1"/>
  <c r="J14" i="1"/>
  <c r="J6" i="1"/>
  <c r="J5" i="1"/>
  <c r="J4" i="1"/>
</calcChain>
</file>

<file path=xl/sharedStrings.xml><?xml version="1.0" encoding="utf-8"?>
<sst xmlns="http://schemas.openxmlformats.org/spreadsheetml/2006/main" count="146" uniqueCount="82">
  <si>
    <t>JUNIORS</t>
  </si>
  <si>
    <t>MOWER #</t>
  </si>
  <si>
    <t>FARRELL FLAT</t>
  </si>
  <si>
    <t>BRINKWORTH</t>
  </si>
  <si>
    <t>MENINGIE</t>
  </si>
  <si>
    <t xml:space="preserve">MORGAN </t>
  </si>
  <si>
    <t>CAPE JERVIS</t>
  </si>
  <si>
    <t>COONALPYN</t>
  </si>
  <si>
    <t>MILLICENT</t>
  </si>
  <si>
    <t>TOTAL</t>
  </si>
  <si>
    <t>STANDARD MOD J</t>
  </si>
  <si>
    <t>SUPER MOD J</t>
  </si>
  <si>
    <t>Cody</t>
  </si>
  <si>
    <t>Charlie H</t>
  </si>
  <si>
    <t>Cody S</t>
  </si>
  <si>
    <t>Cooper D</t>
  </si>
  <si>
    <t>#</t>
  </si>
  <si>
    <t>Jamison P</t>
  </si>
  <si>
    <t>Lachlan P</t>
  </si>
  <si>
    <t>Samzon O</t>
  </si>
  <si>
    <t>SENIORS</t>
  </si>
  <si>
    <t xml:space="preserve">STANDARD MOD </t>
  </si>
  <si>
    <t>SUPER MOD C</t>
  </si>
  <si>
    <t>SUPER MOD B</t>
  </si>
  <si>
    <t>SUPER MOD A</t>
  </si>
  <si>
    <t>Pete V</t>
  </si>
  <si>
    <t>Chris S</t>
  </si>
  <si>
    <t>Giovanni B</t>
  </si>
  <si>
    <t>Deb H</t>
  </si>
  <si>
    <t>Gary H</t>
  </si>
  <si>
    <t>Simon R</t>
  </si>
  <si>
    <t>Greg G</t>
  </si>
  <si>
    <t>Connor</t>
  </si>
  <si>
    <t>Mark K</t>
  </si>
  <si>
    <t>Steve S</t>
  </si>
  <si>
    <t>Daniel P</t>
  </si>
  <si>
    <t>Ash H</t>
  </si>
  <si>
    <t>Paul M</t>
  </si>
  <si>
    <t>Tony</t>
  </si>
  <si>
    <t>Mark k</t>
  </si>
  <si>
    <t>John O</t>
  </si>
  <si>
    <t>Luke R</t>
  </si>
  <si>
    <t>Daniel I</t>
  </si>
  <si>
    <t>Justin J</t>
  </si>
  <si>
    <t>Jasmine R</t>
  </si>
  <si>
    <t>Freshie H</t>
  </si>
  <si>
    <t>Ash</t>
  </si>
  <si>
    <t>Benny</t>
  </si>
  <si>
    <t>Zak</t>
  </si>
  <si>
    <t>Goody</t>
  </si>
  <si>
    <t>Rusty</t>
  </si>
  <si>
    <t>Pete M</t>
  </si>
  <si>
    <t>Ivan R</t>
  </si>
  <si>
    <t>Ella P</t>
  </si>
  <si>
    <t>Zack Bain</t>
  </si>
  <si>
    <t>Maddison</t>
  </si>
  <si>
    <t>Harrison</t>
  </si>
  <si>
    <t>Thomas</t>
  </si>
  <si>
    <t>SUPER MOD J C</t>
  </si>
  <si>
    <t>Hamish</t>
  </si>
  <si>
    <t>Jaxon</t>
  </si>
  <si>
    <t>Ryan</t>
  </si>
  <si>
    <t>Orlando</t>
  </si>
  <si>
    <t>Nick</t>
  </si>
  <si>
    <t>Suzie</t>
  </si>
  <si>
    <t>Abbey</t>
  </si>
  <si>
    <t>Michael</t>
  </si>
  <si>
    <t>Will B</t>
  </si>
  <si>
    <t>Kylie</t>
  </si>
  <si>
    <t>Tyson</t>
  </si>
  <si>
    <t>Ryan S</t>
  </si>
  <si>
    <t>Dale</t>
  </si>
  <si>
    <t>Shane</t>
  </si>
  <si>
    <t>William</t>
  </si>
  <si>
    <t>SUPER MOD ULTIMATE</t>
  </si>
  <si>
    <t>Quade</t>
  </si>
  <si>
    <t>Deon</t>
  </si>
  <si>
    <t>James</t>
  </si>
  <si>
    <t>Sarah R</t>
  </si>
  <si>
    <t>Mick P</t>
  </si>
  <si>
    <t xml:space="preserve">Shae </t>
  </si>
  <si>
    <t>Andrew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</si>
</sst>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C24ED"/>
        <bgColor indexed="64"/>
      </patternFill>
    </fill>
    <fill>
      <patternFill patternType="solid">
        <fgColor rgb="FF10FC04"/>
        <bgColor indexed="64"/>
      </patternFill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/>
    <xf numFmtId="0" fontId="0" fillId="0" borderId="0" xfId="0" applyBorder="1"/>
    <xf numFmtId="0" fontId="0" fillId="0" borderId="1" xfId="0" applyFill="1" applyBorder="1" applyAlignment="1">
      <alignment horizontal="center"/>
    </xf>
    <xf numFmtId="0" fontId="0" fillId="2" borderId="0" xfId="0" applyFill="1"/>
    <xf numFmtId="0" fontId="1" fillId="2" borderId="0" xfId="0" applyFont="1" applyFill="1"/>
    <xf numFmtId="0" fontId="1" fillId="3" borderId="1" xfId="0" applyFont="1" applyFill="1" applyBorder="1"/>
    <xf numFmtId="0" fontId="0" fillId="4" borderId="1" xfId="0" applyFill="1" applyBorder="1"/>
    <xf numFmtId="0" fontId="1" fillId="4" borderId="1" xfId="0" applyFont="1" applyFill="1" applyBorder="1" applyAlignment="1">
      <alignment horizontal="center"/>
    </xf>
    <xf numFmtId="0" fontId="0" fillId="4" borderId="0" xfId="0" applyFill="1" applyBorder="1"/>
    <xf numFmtId="0" fontId="1" fillId="4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2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10FC04"/>
      <color rgb="FFFC24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3FCD17-C206-4632-A7F9-4815806E5E00}">
  <dimension ref="A1:V24"/>
  <sheetViews>
    <sheetView zoomScale="80" zoomScaleNormal="80" workbookViewId="0">
      <selection activeCell="N2" sqref="N2:W21"/>
    </sheetView>
  </sheetViews>
  <sheetFormatPr defaultRowHeight="15" x14ac:dyDescent="0.25"/>
  <cols>
    <col min="1" max="1" width="16.85546875" bestFit="1" customWidth="1"/>
    <col min="2" max="2" width="9.5703125" bestFit="1" customWidth="1"/>
    <col min="3" max="3" width="12.85546875" bestFit="1" customWidth="1"/>
    <col min="4" max="4" width="13.28515625" bestFit="1" customWidth="1"/>
    <col min="5" max="5" width="10" bestFit="1" customWidth="1"/>
    <col min="6" max="6" width="9.7109375" bestFit="1" customWidth="1"/>
    <col min="7" max="7" width="11.7109375" bestFit="1" customWidth="1"/>
    <col min="8" max="8" width="12.140625" bestFit="1" customWidth="1"/>
    <col min="9" max="9" width="10.140625" bestFit="1" customWidth="1"/>
    <col min="10" max="10" width="6.5703125" bestFit="1" customWidth="1"/>
  </cols>
  <sheetData>
    <row r="1" spans="1:22" x14ac:dyDescent="0.25">
      <c r="A1" s="6"/>
      <c r="B1" s="6"/>
      <c r="C1" s="6"/>
      <c r="D1" s="6"/>
      <c r="E1" s="7" t="s">
        <v>0</v>
      </c>
      <c r="F1" s="6"/>
      <c r="G1" s="6"/>
      <c r="H1" s="6"/>
      <c r="I1" s="6"/>
      <c r="J1" s="6"/>
    </row>
    <row r="3" spans="1:22" x14ac:dyDescent="0.25">
      <c r="A3" s="8" t="s">
        <v>10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P3">
        <v>8</v>
      </c>
      <c r="R3">
        <v>9</v>
      </c>
      <c r="T3">
        <v>5</v>
      </c>
    </row>
    <row r="4" spans="1:22" x14ac:dyDescent="0.25">
      <c r="A4" s="9" t="s">
        <v>13</v>
      </c>
      <c r="B4" s="10">
        <v>18</v>
      </c>
      <c r="C4" s="1">
        <v>60</v>
      </c>
      <c r="D4" s="1">
        <v>60</v>
      </c>
      <c r="E4" s="1">
        <v>50</v>
      </c>
      <c r="F4" s="1"/>
      <c r="G4" s="1"/>
      <c r="H4" s="1"/>
      <c r="I4" s="1"/>
      <c r="J4" s="1">
        <f t="shared" ref="J4:J10" si="0">SUM(C4:I4)</f>
        <v>170</v>
      </c>
      <c r="P4">
        <v>7</v>
      </c>
      <c r="R4">
        <v>9</v>
      </c>
      <c r="T4">
        <v>5</v>
      </c>
    </row>
    <row r="5" spans="1:22" x14ac:dyDescent="0.25">
      <c r="A5" s="9" t="s">
        <v>14</v>
      </c>
      <c r="B5" s="10">
        <v>61</v>
      </c>
      <c r="C5" s="1">
        <v>54</v>
      </c>
      <c r="D5" s="1">
        <v>0</v>
      </c>
      <c r="E5" s="1">
        <v>44</v>
      </c>
      <c r="F5" s="1"/>
      <c r="G5" s="1"/>
      <c r="H5" s="1"/>
      <c r="I5" s="1"/>
      <c r="J5" s="1">
        <f t="shared" si="0"/>
        <v>98</v>
      </c>
      <c r="P5">
        <v>7</v>
      </c>
      <c r="R5">
        <v>8</v>
      </c>
      <c r="T5">
        <v>5</v>
      </c>
    </row>
    <row r="6" spans="1:22" x14ac:dyDescent="0.25">
      <c r="A6" s="9" t="s">
        <v>15</v>
      </c>
      <c r="B6" s="10" t="s">
        <v>16</v>
      </c>
      <c r="C6" s="1">
        <v>0</v>
      </c>
      <c r="D6" s="1">
        <v>18</v>
      </c>
      <c r="E6" s="1">
        <v>0</v>
      </c>
      <c r="F6" s="1"/>
      <c r="G6" s="1"/>
      <c r="H6" s="1"/>
      <c r="I6" s="1"/>
      <c r="J6" s="1">
        <f t="shared" si="0"/>
        <v>18</v>
      </c>
      <c r="P6">
        <v>7</v>
      </c>
      <c r="R6">
        <v>9</v>
      </c>
      <c r="T6">
        <v>5</v>
      </c>
    </row>
    <row r="7" spans="1:22" x14ac:dyDescent="0.25">
      <c r="A7" s="9" t="s">
        <v>19</v>
      </c>
      <c r="B7" s="10">
        <v>42</v>
      </c>
      <c r="C7" s="1">
        <v>0</v>
      </c>
      <c r="D7" s="1">
        <v>0</v>
      </c>
      <c r="E7" s="1">
        <v>36</v>
      </c>
      <c r="F7" s="1"/>
      <c r="G7" s="1"/>
      <c r="H7" s="1"/>
      <c r="I7" s="1"/>
      <c r="J7" s="1">
        <f t="shared" si="0"/>
        <v>36</v>
      </c>
      <c r="P7">
        <v>7</v>
      </c>
      <c r="R7">
        <v>9</v>
      </c>
      <c r="T7">
        <v>5</v>
      </c>
    </row>
    <row r="8" spans="1:22" x14ac:dyDescent="0.25">
      <c r="A8" s="9" t="s">
        <v>55</v>
      </c>
      <c r="B8" s="10">
        <v>7</v>
      </c>
      <c r="C8" s="1">
        <v>0</v>
      </c>
      <c r="D8" s="1">
        <v>0</v>
      </c>
      <c r="E8" s="1">
        <v>40</v>
      </c>
      <c r="F8" s="1"/>
      <c r="G8" s="1"/>
      <c r="H8" s="1"/>
      <c r="I8" s="1"/>
      <c r="J8" s="1">
        <f t="shared" si="0"/>
        <v>40</v>
      </c>
    </row>
    <row r="9" spans="1:22" x14ac:dyDescent="0.25">
      <c r="A9" s="9" t="s">
        <v>56</v>
      </c>
      <c r="B9" s="10">
        <v>26</v>
      </c>
      <c r="C9" s="1">
        <v>0</v>
      </c>
      <c r="D9" s="1">
        <v>0</v>
      </c>
      <c r="E9" s="1">
        <v>30</v>
      </c>
      <c r="F9" s="1"/>
      <c r="G9" s="1"/>
      <c r="H9" s="1"/>
      <c r="I9" s="1"/>
      <c r="J9" s="1">
        <f t="shared" si="0"/>
        <v>30</v>
      </c>
      <c r="P9">
        <f>SUM(P3:P8)</f>
        <v>36</v>
      </c>
      <c r="R9">
        <f>SUM(R3:R8)</f>
        <v>44</v>
      </c>
      <c r="T9">
        <f>SUM(T3:T8)</f>
        <v>25</v>
      </c>
    </row>
    <row r="10" spans="1:22" x14ac:dyDescent="0.25">
      <c r="A10" s="9" t="s">
        <v>57</v>
      </c>
      <c r="B10" s="10">
        <v>78</v>
      </c>
      <c r="C10" s="1">
        <v>0</v>
      </c>
      <c r="D10" s="1">
        <v>0</v>
      </c>
      <c r="E10" s="1">
        <v>25</v>
      </c>
      <c r="F10" s="1"/>
      <c r="G10" s="1"/>
      <c r="H10" s="1"/>
      <c r="I10" s="1"/>
      <c r="J10" s="1">
        <f t="shared" si="0"/>
        <v>25</v>
      </c>
    </row>
    <row r="11" spans="1:22" x14ac:dyDescent="0.25">
      <c r="A11" s="11"/>
      <c r="B11" s="12"/>
      <c r="C11" s="2"/>
      <c r="D11" s="2"/>
      <c r="E11" s="2"/>
      <c r="F11" s="2"/>
      <c r="G11" s="2"/>
      <c r="H11" s="2"/>
      <c r="I11" s="2"/>
      <c r="J11" s="2"/>
    </row>
    <row r="13" spans="1:22" x14ac:dyDescent="0.25">
      <c r="A13" s="8" t="s">
        <v>11</v>
      </c>
      <c r="B13" s="8" t="s">
        <v>1</v>
      </c>
      <c r="C13" s="8" t="s">
        <v>2</v>
      </c>
      <c r="D13" s="8" t="s">
        <v>3</v>
      </c>
      <c r="E13" s="8" t="s">
        <v>4</v>
      </c>
      <c r="F13" s="8" t="s">
        <v>5</v>
      </c>
      <c r="G13" s="8" t="s">
        <v>6</v>
      </c>
      <c r="H13" s="8" t="s">
        <v>7</v>
      </c>
      <c r="I13" s="8" t="s">
        <v>8</v>
      </c>
      <c r="J13" s="8" t="s">
        <v>9</v>
      </c>
      <c r="P13">
        <v>6</v>
      </c>
      <c r="S13">
        <v>10</v>
      </c>
      <c r="V13">
        <v>7</v>
      </c>
    </row>
    <row r="14" spans="1:22" x14ac:dyDescent="0.25">
      <c r="A14" s="9" t="s">
        <v>17</v>
      </c>
      <c r="B14" s="10">
        <v>55</v>
      </c>
      <c r="C14" s="1">
        <v>59</v>
      </c>
      <c r="D14" s="1">
        <v>60</v>
      </c>
      <c r="E14" s="1">
        <v>39</v>
      </c>
      <c r="F14" s="1"/>
      <c r="G14" s="1"/>
      <c r="H14" s="1"/>
      <c r="I14" s="1"/>
      <c r="J14" s="1">
        <f>SUM(C14:I14)</f>
        <v>158</v>
      </c>
      <c r="P14">
        <v>6</v>
      </c>
      <c r="S14">
        <v>10</v>
      </c>
      <c r="V14">
        <v>8</v>
      </c>
    </row>
    <row r="15" spans="1:22" x14ac:dyDescent="0.25">
      <c r="A15" s="9" t="s">
        <v>18</v>
      </c>
      <c r="B15" s="10">
        <v>32</v>
      </c>
      <c r="C15" s="1">
        <v>55</v>
      </c>
      <c r="D15" s="1">
        <v>0</v>
      </c>
      <c r="E15" s="1">
        <v>47</v>
      </c>
      <c r="F15" s="1"/>
      <c r="G15" s="1"/>
      <c r="H15" s="1"/>
      <c r="I15" s="1"/>
      <c r="J15" s="1">
        <f>SUM(C15:I15)</f>
        <v>102</v>
      </c>
      <c r="P15">
        <v>6</v>
      </c>
      <c r="S15">
        <v>10</v>
      </c>
      <c r="V15">
        <v>9</v>
      </c>
    </row>
    <row r="16" spans="1:22" x14ac:dyDescent="0.25">
      <c r="A16" s="9" t="s">
        <v>53</v>
      </c>
      <c r="B16" s="10">
        <v>826</v>
      </c>
      <c r="C16" s="1">
        <v>0</v>
      </c>
      <c r="D16" s="1">
        <v>0</v>
      </c>
      <c r="E16" s="1">
        <v>17</v>
      </c>
      <c r="F16" s="1"/>
      <c r="G16" s="1"/>
      <c r="H16" s="1"/>
      <c r="I16" s="1"/>
      <c r="J16" s="1">
        <f>SUM(C16:I16)</f>
        <v>17</v>
      </c>
      <c r="P16">
        <v>6</v>
      </c>
      <c r="S16">
        <v>10</v>
      </c>
      <c r="V16">
        <v>8</v>
      </c>
    </row>
    <row r="17" spans="1:22" x14ac:dyDescent="0.25">
      <c r="A17" s="9" t="s">
        <v>54</v>
      </c>
      <c r="B17" s="10">
        <v>125</v>
      </c>
      <c r="C17" s="1">
        <v>0</v>
      </c>
      <c r="D17" s="1">
        <v>0</v>
      </c>
      <c r="E17" s="1">
        <v>24</v>
      </c>
      <c r="F17" s="1"/>
      <c r="G17" s="1"/>
      <c r="H17" s="1"/>
      <c r="I17" s="1"/>
      <c r="J17" s="1">
        <f>SUM(C17:I17)</f>
        <v>24</v>
      </c>
      <c r="P17">
        <v>6</v>
      </c>
      <c r="S17">
        <v>10</v>
      </c>
      <c r="V17">
        <v>8</v>
      </c>
    </row>
    <row r="19" spans="1:22" x14ac:dyDescent="0.25">
      <c r="P19">
        <f>SUM(P13:P18)</f>
        <v>30</v>
      </c>
      <c r="S19">
        <f>SUM(S13:S18)</f>
        <v>50</v>
      </c>
      <c r="V19">
        <f>SUM(V13:V18)</f>
        <v>40</v>
      </c>
    </row>
    <row r="20" spans="1:22" x14ac:dyDescent="0.25">
      <c r="A20" s="8" t="s">
        <v>58</v>
      </c>
      <c r="B20" s="8" t="s">
        <v>1</v>
      </c>
      <c r="C20" s="8" t="s">
        <v>2</v>
      </c>
      <c r="D20" s="8" t="s">
        <v>3</v>
      </c>
      <c r="E20" s="8" t="s">
        <v>4</v>
      </c>
      <c r="F20" s="8" t="s">
        <v>5</v>
      </c>
      <c r="G20" s="8" t="s">
        <v>6</v>
      </c>
      <c r="H20" s="8" t="s">
        <v>7</v>
      </c>
      <c r="I20" s="8" t="s">
        <v>8</v>
      </c>
      <c r="J20" s="8" t="s">
        <v>9</v>
      </c>
    </row>
    <row r="21" spans="1:22" x14ac:dyDescent="0.25">
      <c r="A21" s="9" t="s">
        <v>32</v>
      </c>
      <c r="B21" s="10">
        <v>71</v>
      </c>
      <c r="C21" s="1">
        <v>34</v>
      </c>
      <c r="D21" s="1">
        <v>20</v>
      </c>
      <c r="E21" s="1">
        <v>48</v>
      </c>
      <c r="F21" s="1"/>
      <c r="G21" s="1"/>
      <c r="H21" s="1"/>
      <c r="I21" s="1"/>
      <c r="J21" s="1">
        <f>SUM(C21:I21)</f>
        <v>102</v>
      </c>
    </row>
    <row r="22" spans="1:22" x14ac:dyDescent="0.25">
      <c r="A22" s="9" t="s">
        <v>59</v>
      </c>
      <c r="B22" s="10">
        <v>99</v>
      </c>
      <c r="C22" s="1">
        <v>0</v>
      </c>
      <c r="D22" s="1">
        <v>0</v>
      </c>
      <c r="E22" s="1">
        <v>42</v>
      </c>
      <c r="F22" s="1"/>
      <c r="G22" s="1"/>
      <c r="H22" s="1"/>
      <c r="I22" s="1"/>
      <c r="J22" s="1">
        <f>SUM(C22:I22)</f>
        <v>42</v>
      </c>
    </row>
    <row r="23" spans="1:22" x14ac:dyDescent="0.25">
      <c r="A23" s="9" t="s">
        <v>60</v>
      </c>
      <c r="B23" s="10">
        <v>199</v>
      </c>
      <c r="C23" s="1">
        <v>0</v>
      </c>
      <c r="D23" s="1">
        <v>0</v>
      </c>
      <c r="E23" s="1">
        <v>30</v>
      </c>
      <c r="F23" s="1"/>
      <c r="G23" s="1"/>
      <c r="H23" s="1"/>
      <c r="I23" s="1"/>
      <c r="J23" s="1">
        <f>SUM(C23:I23)</f>
        <v>30</v>
      </c>
    </row>
    <row r="24" spans="1:22" x14ac:dyDescent="0.25">
      <c r="A24" s="9"/>
      <c r="B24" s="10"/>
      <c r="C24" s="1"/>
      <c r="D24" s="1"/>
      <c r="E24" s="1"/>
      <c r="F24" s="1"/>
      <c r="G24" s="1"/>
      <c r="H24" s="1"/>
      <c r="I24" s="1"/>
      <c r="J24" s="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ADB08C-EED0-4C06-B9B9-4CAB109D1256}">
  <dimension ref="A1:P67"/>
  <sheetViews>
    <sheetView tabSelected="1" topLeftCell="A3" zoomScale="80" zoomScaleNormal="80" workbookViewId="0">
      <selection activeCell="Q13" sqref="Q13"/>
    </sheetView>
  </sheetViews>
  <sheetFormatPr defaultRowHeight="15" x14ac:dyDescent="0.25"/>
  <cols>
    <col min="1" max="1" width="16.85546875" bestFit="1" customWidth="1"/>
    <col min="2" max="2" width="9.5703125" bestFit="1" customWidth="1"/>
    <col min="3" max="3" width="12.85546875" bestFit="1" customWidth="1"/>
    <col min="4" max="4" width="13.28515625" bestFit="1" customWidth="1"/>
    <col min="5" max="5" width="10" bestFit="1" customWidth="1"/>
    <col min="6" max="6" width="9.7109375" bestFit="1" customWidth="1"/>
    <col min="7" max="7" width="11.7109375" bestFit="1" customWidth="1"/>
    <col min="8" max="8" width="12.140625" bestFit="1" customWidth="1"/>
    <col min="9" max="9" width="10.140625" bestFit="1" customWidth="1"/>
    <col min="10" max="10" width="6.5703125" bestFit="1" customWidth="1"/>
  </cols>
  <sheetData>
    <row r="1" spans="1:16" x14ac:dyDescent="0.25">
      <c r="A1" s="6"/>
      <c r="B1" s="6"/>
      <c r="C1" s="6"/>
      <c r="D1" s="6"/>
      <c r="E1" s="7" t="s">
        <v>20</v>
      </c>
      <c r="F1" s="6"/>
      <c r="G1" s="6"/>
      <c r="H1" s="6"/>
      <c r="I1" s="6"/>
      <c r="J1" s="6"/>
    </row>
    <row r="3" spans="1:16" x14ac:dyDescent="0.25">
      <c r="A3" s="8" t="s">
        <v>21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L3" s="15"/>
    </row>
    <row r="4" spans="1:16" x14ac:dyDescent="0.25">
      <c r="A4" s="9" t="s">
        <v>25</v>
      </c>
      <c r="B4" s="10">
        <v>70</v>
      </c>
      <c r="C4" s="1">
        <v>56</v>
      </c>
      <c r="D4" s="1">
        <v>54</v>
      </c>
      <c r="E4" s="1">
        <v>37</v>
      </c>
      <c r="F4" s="1"/>
      <c r="G4" s="1"/>
      <c r="H4" s="1"/>
      <c r="I4" s="1"/>
      <c r="J4" s="1">
        <f>SUM(C4:I4)</f>
        <v>147</v>
      </c>
      <c r="O4" s="2"/>
      <c r="P4" s="2"/>
    </row>
    <row r="5" spans="1:16" x14ac:dyDescent="0.25">
      <c r="A5" s="9" t="s">
        <v>29</v>
      </c>
      <c r="B5" s="10">
        <v>17</v>
      </c>
      <c r="C5" s="1">
        <v>46</v>
      </c>
      <c r="D5" s="1">
        <v>54</v>
      </c>
      <c r="E5" s="1">
        <v>46</v>
      </c>
      <c r="F5" s="1"/>
      <c r="G5" s="1"/>
      <c r="H5" s="1"/>
      <c r="I5" s="1"/>
      <c r="J5" s="1">
        <f>SUM(C5:I5)</f>
        <v>146</v>
      </c>
      <c r="O5" s="2"/>
      <c r="P5" s="2"/>
    </row>
    <row r="6" spans="1:16" x14ac:dyDescent="0.25">
      <c r="A6" s="9" t="s">
        <v>28</v>
      </c>
      <c r="B6" s="10">
        <v>74</v>
      </c>
      <c r="C6" s="1">
        <v>38</v>
      </c>
      <c r="D6" s="1">
        <v>48</v>
      </c>
      <c r="E6" s="1">
        <v>47</v>
      </c>
      <c r="F6" s="1"/>
      <c r="G6" s="1"/>
      <c r="H6" s="1"/>
      <c r="I6" s="1"/>
      <c r="J6" s="1">
        <f>SUM(C6:I6)</f>
        <v>133</v>
      </c>
      <c r="O6" s="2"/>
      <c r="P6" s="2"/>
    </row>
    <row r="7" spans="1:16" x14ac:dyDescent="0.25">
      <c r="A7" s="9" t="s">
        <v>26</v>
      </c>
      <c r="B7" s="10">
        <v>16</v>
      </c>
      <c r="C7" s="1">
        <v>25</v>
      </c>
      <c r="D7" s="1">
        <v>47</v>
      </c>
      <c r="E7" s="1">
        <v>36</v>
      </c>
      <c r="F7" s="1"/>
      <c r="G7" s="1"/>
      <c r="H7" s="1"/>
      <c r="I7" s="1"/>
      <c r="J7" s="1">
        <f>SUM(C7:I7)</f>
        <v>108</v>
      </c>
      <c r="O7" s="2"/>
      <c r="P7" s="2"/>
    </row>
    <row r="8" spans="1:16" x14ac:dyDescent="0.25">
      <c r="A8" s="9" t="s">
        <v>70</v>
      </c>
      <c r="B8" s="10">
        <v>7</v>
      </c>
      <c r="C8" s="5">
        <v>0</v>
      </c>
      <c r="D8" s="1">
        <v>20</v>
      </c>
      <c r="E8" s="1">
        <v>44</v>
      </c>
      <c r="F8" s="1"/>
      <c r="G8" s="1"/>
      <c r="H8" s="1"/>
      <c r="I8" s="1"/>
      <c r="J8" s="1">
        <f>SUM(C8:I8)</f>
        <v>64</v>
      </c>
      <c r="O8" s="2"/>
      <c r="P8" s="2"/>
    </row>
    <row r="9" spans="1:16" x14ac:dyDescent="0.25">
      <c r="A9" s="9" t="s">
        <v>27</v>
      </c>
      <c r="B9" s="10">
        <v>7</v>
      </c>
      <c r="C9" s="1">
        <v>28</v>
      </c>
      <c r="D9" s="1">
        <v>31</v>
      </c>
      <c r="E9" s="1">
        <v>0</v>
      </c>
      <c r="F9" s="1"/>
      <c r="G9" s="1"/>
      <c r="H9" s="1"/>
      <c r="I9" s="1"/>
      <c r="J9" s="1">
        <f>SUM(C9:I9)</f>
        <v>59</v>
      </c>
      <c r="O9" s="2"/>
      <c r="P9" s="2"/>
    </row>
    <row r="10" spans="1:16" x14ac:dyDescent="0.25">
      <c r="A10" s="9" t="s">
        <v>62</v>
      </c>
      <c r="B10" s="10">
        <v>133</v>
      </c>
      <c r="C10" s="5">
        <v>0</v>
      </c>
      <c r="D10" s="1">
        <v>0</v>
      </c>
      <c r="E10" s="1">
        <v>39</v>
      </c>
      <c r="F10" s="1"/>
      <c r="G10" s="1"/>
      <c r="H10" s="1"/>
      <c r="I10" s="1"/>
      <c r="J10" s="1">
        <f>SUM(C10:I10)</f>
        <v>39</v>
      </c>
    </row>
    <row r="11" spans="1:16" x14ac:dyDescent="0.25">
      <c r="A11" s="9" t="s">
        <v>64</v>
      </c>
      <c r="B11" s="10">
        <v>73</v>
      </c>
      <c r="C11" s="5">
        <v>0</v>
      </c>
      <c r="D11" s="1">
        <v>0</v>
      </c>
      <c r="E11" s="1">
        <v>36</v>
      </c>
      <c r="F11" s="1"/>
      <c r="G11" s="1"/>
      <c r="H11" s="1"/>
      <c r="I11" s="1"/>
      <c r="J11" s="1">
        <f>SUM(C11:I11)</f>
        <v>36</v>
      </c>
    </row>
    <row r="12" spans="1:16" x14ac:dyDescent="0.25">
      <c r="A12" s="9" t="s">
        <v>65</v>
      </c>
      <c r="B12" s="10">
        <v>11</v>
      </c>
      <c r="C12" s="5">
        <v>0</v>
      </c>
      <c r="D12" s="1">
        <v>0</v>
      </c>
      <c r="E12" s="1">
        <v>33</v>
      </c>
      <c r="F12" s="1"/>
      <c r="G12" s="1"/>
      <c r="H12" s="1"/>
      <c r="I12" s="1"/>
      <c r="J12" s="1">
        <f>SUM(C12:I12)</f>
        <v>33</v>
      </c>
    </row>
    <row r="13" spans="1:16" x14ac:dyDescent="0.25">
      <c r="A13" s="9" t="s">
        <v>63</v>
      </c>
      <c r="B13" s="10">
        <v>10</v>
      </c>
      <c r="C13" s="5">
        <v>0</v>
      </c>
      <c r="D13" s="1">
        <v>0</v>
      </c>
      <c r="E13" s="1">
        <v>31</v>
      </c>
      <c r="F13" s="1"/>
      <c r="G13" s="1"/>
      <c r="H13" s="1"/>
      <c r="I13" s="1"/>
      <c r="J13" s="1">
        <f>SUM(C13:I13)</f>
        <v>31</v>
      </c>
    </row>
    <row r="14" spans="1:16" x14ac:dyDescent="0.25">
      <c r="A14" s="9" t="s">
        <v>66</v>
      </c>
      <c r="B14" s="10">
        <v>6</v>
      </c>
      <c r="C14" s="5">
        <v>0</v>
      </c>
      <c r="D14" s="1">
        <v>0</v>
      </c>
      <c r="E14" s="1">
        <v>14</v>
      </c>
      <c r="F14" s="1"/>
      <c r="G14" s="1"/>
      <c r="H14" s="1"/>
      <c r="I14" s="1"/>
      <c r="J14" s="1">
        <f>SUM(C14:I14)</f>
        <v>14</v>
      </c>
    </row>
    <row r="15" spans="1:16" x14ac:dyDescent="0.25">
      <c r="A15" s="9" t="s">
        <v>68</v>
      </c>
      <c r="B15" s="10">
        <v>911</v>
      </c>
      <c r="C15" s="5">
        <v>0</v>
      </c>
      <c r="D15" s="1">
        <v>0</v>
      </c>
      <c r="E15" s="1">
        <v>14</v>
      </c>
      <c r="F15" s="1"/>
      <c r="G15" s="1"/>
      <c r="H15" s="1"/>
      <c r="I15" s="1"/>
      <c r="J15" s="1">
        <f>SUM(C15:I15)</f>
        <v>14</v>
      </c>
    </row>
    <row r="16" spans="1:16" x14ac:dyDescent="0.25">
      <c r="A16" s="9" t="s">
        <v>67</v>
      </c>
      <c r="B16" s="10">
        <v>72</v>
      </c>
      <c r="C16" s="5">
        <v>0</v>
      </c>
      <c r="D16" s="1">
        <v>0</v>
      </c>
      <c r="E16" s="1">
        <v>7</v>
      </c>
      <c r="F16" s="1"/>
      <c r="G16" s="1"/>
      <c r="H16" s="1"/>
      <c r="I16" s="1"/>
      <c r="J16" s="1">
        <f>SUM(C16:I16)</f>
        <v>7</v>
      </c>
    </row>
    <row r="17" spans="1:10" x14ac:dyDescent="0.25">
      <c r="A17" s="9" t="s">
        <v>69</v>
      </c>
      <c r="B17" s="10">
        <v>51</v>
      </c>
      <c r="C17" s="5">
        <v>0</v>
      </c>
      <c r="D17" s="1">
        <v>0</v>
      </c>
      <c r="E17" s="1">
        <v>0</v>
      </c>
      <c r="F17" s="1"/>
      <c r="G17" s="1"/>
      <c r="H17" s="1"/>
      <c r="I17" s="1"/>
      <c r="J17" s="1">
        <f>SUM(C17:I17)</f>
        <v>0</v>
      </c>
    </row>
    <row r="18" spans="1:10" x14ac:dyDescent="0.25">
      <c r="A18" s="3"/>
      <c r="B18" s="14"/>
      <c r="C18" s="13"/>
      <c r="D18" s="2"/>
      <c r="E18" s="2"/>
      <c r="F18" s="2"/>
      <c r="G18" s="2"/>
      <c r="H18" s="2"/>
      <c r="I18" s="2"/>
      <c r="J18" s="2"/>
    </row>
    <row r="19" spans="1:10" x14ac:dyDescent="0.25">
      <c r="A19" s="3"/>
      <c r="B19" s="14"/>
      <c r="C19" s="13"/>
      <c r="D19" s="2"/>
      <c r="E19" s="2"/>
      <c r="F19" s="2"/>
      <c r="G19" s="2"/>
      <c r="H19" s="2"/>
      <c r="I19" s="2"/>
      <c r="J19" s="2"/>
    </row>
    <row r="20" spans="1:10" x14ac:dyDescent="0.25">
      <c r="A20" s="3"/>
      <c r="B20" s="14"/>
      <c r="C20" s="13"/>
      <c r="D20" s="2"/>
      <c r="E20" s="2"/>
      <c r="F20" s="2"/>
      <c r="G20" s="2"/>
      <c r="H20" s="2"/>
      <c r="I20" s="2"/>
      <c r="J20" s="2"/>
    </row>
    <row r="22" spans="1:10" x14ac:dyDescent="0.25">
      <c r="A22" s="8" t="s">
        <v>22</v>
      </c>
      <c r="B22" s="8" t="s">
        <v>1</v>
      </c>
      <c r="C22" s="8" t="s">
        <v>2</v>
      </c>
      <c r="D22" s="8" t="s">
        <v>3</v>
      </c>
      <c r="E22" s="8" t="s">
        <v>4</v>
      </c>
      <c r="F22" s="8" t="s">
        <v>5</v>
      </c>
      <c r="G22" s="8" t="s">
        <v>6</v>
      </c>
      <c r="H22" s="8" t="s">
        <v>7</v>
      </c>
      <c r="I22" s="8" t="s">
        <v>8</v>
      </c>
      <c r="J22" s="8" t="s">
        <v>9</v>
      </c>
    </row>
    <row r="23" spans="1:10" x14ac:dyDescent="0.25">
      <c r="A23" s="9" t="s">
        <v>31</v>
      </c>
      <c r="B23" s="10">
        <v>4</v>
      </c>
      <c r="C23" s="1">
        <v>56</v>
      </c>
      <c r="D23" s="1">
        <v>9</v>
      </c>
      <c r="E23" s="1">
        <v>0</v>
      </c>
      <c r="F23" s="1"/>
      <c r="G23" s="1"/>
      <c r="H23" s="1"/>
      <c r="I23" s="1"/>
      <c r="J23" s="1">
        <f>SUM(C23:I23)</f>
        <v>65</v>
      </c>
    </row>
    <row r="24" spans="1:10" x14ac:dyDescent="0.25">
      <c r="A24" s="9" t="s">
        <v>30</v>
      </c>
      <c r="B24" s="10">
        <v>21</v>
      </c>
      <c r="C24" s="1">
        <v>56</v>
      </c>
      <c r="D24" s="1">
        <v>0</v>
      </c>
      <c r="E24" s="1">
        <v>50</v>
      </c>
      <c r="F24" s="1"/>
      <c r="G24" s="1"/>
      <c r="H24" s="1"/>
      <c r="I24" s="1"/>
      <c r="J24" s="1">
        <f>SUM(C24:I24)</f>
        <v>106</v>
      </c>
    </row>
    <row r="25" spans="1:10" x14ac:dyDescent="0.25">
      <c r="A25" s="9" t="s">
        <v>61</v>
      </c>
      <c r="B25" s="10">
        <v>16</v>
      </c>
      <c r="C25" s="1">
        <v>0</v>
      </c>
      <c r="D25" s="1">
        <v>0</v>
      </c>
      <c r="E25" s="1">
        <v>16</v>
      </c>
      <c r="F25" s="1"/>
      <c r="G25" s="1"/>
      <c r="H25" s="1"/>
      <c r="I25" s="1"/>
      <c r="J25" s="1">
        <f>SUM(C25:I25)</f>
        <v>16</v>
      </c>
    </row>
    <row r="26" spans="1:10" x14ac:dyDescent="0.25">
      <c r="A26" s="9" t="s">
        <v>71</v>
      </c>
      <c r="B26" s="10">
        <v>420</v>
      </c>
      <c r="C26" s="1">
        <v>0</v>
      </c>
      <c r="D26" s="1">
        <v>0</v>
      </c>
      <c r="E26" s="1">
        <v>15</v>
      </c>
      <c r="F26" s="1"/>
      <c r="G26" s="1"/>
      <c r="H26" s="1"/>
      <c r="I26" s="1"/>
      <c r="J26" s="1">
        <f>SUM(C26:I26)</f>
        <v>15</v>
      </c>
    </row>
    <row r="27" spans="1:10" x14ac:dyDescent="0.25">
      <c r="A27" s="9" t="s">
        <v>72</v>
      </c>
      <c r="B27" s="10">
        <v>0</v>
      </c>
      <c r="C27" s="1">
        <v>0</v>
      </c>
      <c r="D27" s="1">
        <v>0</v>
      </c>
      <c r="E27" s="1">
        <v>45</v>
      </c>
      <c r="F27" s="1"/>
      <c r="G27" s="1"/>
      <c r="H27" s="1"/>
      <c r="I27" s="1"/>
      <c r="J27" s="1">
        <f>SUM(C27:I27)</f>
        <v>45</v>
      </c>
    </row>
    <row r="28" spans="1:10" x14ac:dyDescent="0.25">
      <c r="A28" s="3"/>
      <c r="B28" s="14"/>
      <c r="C28" s="13"/>
      <c r="D28" s="13"/>
      <c r="E28" s="13"/>
      <c r="F28" s="13"/>
      <c r="G28" s="13"/>
      <c r="H28" s="13"/>
      <c r="I28" s="13"/>
      <c r="J28" s="13"/>
    </row>
    <row r="29" spans="1:10" x14ac:dyDescent="0.25">
      <c r="A29" s="3"/>
      <c r="B29" s="14"/>
      <c r="C29" s="13"/>
      <c r="D29" s="13"/>
      <c r="E29" s="13"/>
      <c r="F29" s="13"/>
      <c r="G29" s="13"/>
      <c r="H29" s="13"/>
      <c r="I29" s="13"/>
      <c r="J29" s="13"/>
    </row>
    <row r="30" spans="1:10" x14ac:dyDescent="0.25">
      <c r="A30" s="3"/>
      <c r="B30" s="14"/>
      <c r="C30" s="13"/>
      <c r="D30" s="13"/>
      <c r="E30" s="13"/>
      <c r="F30" s="13"/>
      <c r="G30" s="13"/>
      <c r="H30" s="13"/>
      <c r="I30" s="13"/>
      <c r="J30" s="13"/>
    </row>
    <row r="31" spans="1:10" x14ac:dyDescent="0.25">
      <c r="A31" s="8" t="s">
        <v>74</v>
      </c>
      <c r="B31" s="8" t="s">
        <v>1</v>
      </c>
      <c r="C31" s="8" t="s">
        <v>2</v>
      </c>
      <c r="D31" s="8" t="s">
        <v>3</v>
      </c>
      <c r="E31" s="8" t="s">
        <v>4</v>
      </c>
      <c r="F31" s="8" t="s">
        <v>5</v>
      </c>
      <c r="G31" s="8" t="s">
        <v>6</v>
      </c>
      <c r="H31" s="8" t="s">
        <v>7</v>
      </c>
      <c r="I31" s="8" t="s">
        <v>8</v>
      </c>
      <c r="J31" s="8" t="s">
        <v>9</v>
      </c>
    </row>
    <row r="32" spans="1:10" x14ac:dyDescent="0.25">
      <c r="A32" s="9" t="s">
        <v>33</v>
      </c>
      <c r="B32" s="10">
        <v>86</v>
      </c>
      <c r="C32" s="1">
        <v>15</v>
      </c>
      <c r="D32" s="1">
        <v>0</v>
      </c>
      <c r="E32" s="1">
        <v>30</v>
      </c>
      <c r="F32" s="1"/>
      <c r="G32" s="1"/>
      <c r="H32" s="1"/>
      <c r="I32" s="1"/>
      <c r="J32" s="1">
        <f>SUM(C32:I32)</f>
        <v>45</v>
      </c>
    </row>
    <row r="33" spans="1:16" x14ac:dyDescent="0.25">
      <c r="A33" s="9" t="s">
        <v>73</v>
      </c>
      <c r="B33" s="10">
        <v>37</v>
      </c>
      <c r="C33" s="1">
        <v>0</v>
      </c>
      <c r="D33" s="1">
        <v>0</v>
      </c>
      <c r="E33" s="1">
        <v>10</v>
      </c>
      <c r="F33" s="1"/>
      <c r="G33" s="1"/>
      <c r="H33" s="1"/>
      <c r="I33" s="1"/>
      <c r="J33" s="1">
        <f>SUM(C33:I33)</f>
        <v>10</v>
      </c>
    </row>
    <row r="36" spans="1:16" x14ac:dyDescent="0.25">
      <c r="A36" s="8" t="s">
        <v>23</v>
      </c>
      <c r="B36" s="8" t="s">
        <v>1</v>
      </c>
      <c r="C36" s="8" t="s">
        <v>2</v>
      </c>
      <c r="D36" s="8" t="s">
        <v>3</v>
      </c>
      <c r="E36" s="8" t="s">
        <v>4</v>
      </c>
      <c r="F36" s="8" t="s">
        <v>5</v>
      </c>
      <c r="G36" s="8" t="s">
        <v>6</v>
      </c>
      <c r="H36" s="8" t="s">
        <v>7</v>
      </c>
      <c r="I36" s="8" t="s">
        <v>8</v>
      </c>
      <c r="J36" s="8" t="s">
        <v>9</v>
      </c>
    </row>
    <row r="37" spans="1:16" x14ac:dyDescent="0.25">
      <c r="A37" s="9" t="s">
        <v>34</v>
      </c>
      <c r="B37" s="10">
        <v>38</v>
      </c>
      <c r="C37" s="1">
        <v>57</v>
      </c>
      <c r="D37" s="1">
        <v>57</v>
      </c>
      <c r="E37" s="1">
        <v>48</v>
      </c>
      <c r="F37" s="1"/>
      <c r="G37" s="1"/>
      <c r="H37" s="1"/>
      <c r="I37" s="1"/>
      <c r="J37" s="1">
        <f t="shared" ref="J37:J52" si="0">SUM(C37:I37)</f>
        <v>162</v>
      </c>
    </row>
    <row r="38" spans="1:16" x14ac:dyDescent="0.25">
      <c r="A38" s="9" t="s">
        <v>43</v>
      </c>
      <c r="B38" s="10">
        <v>10</v>
      </c>
      <c r="C38" s="1">
        <v>59</v>
      </c>
      <c r="D38" s="1">
        <v>49</v>
      </c>
      <c r="E38" s="1">
        <v>0</v>
      </c>
      <c r="F38" s="1"/>
      <c r="G38" s="1"/>
      <c r="H38" s="1"/>
      <c r="I38" s="1"/>
      <c r="J38" s="1">
        <f t="shared" si="0"/>
        <v>108</v>
      </c>
      <c r="N38" s="2"/>
      <c r="O38" s="2"/>
      <c r="P38" s="4"/>
    </row>
    <row r="39" spans="1:16" x14ac:dyDescent="0.25">
      <c r="A39" s="9" t="s">
        <v>36</v>
      </c>
      <c r="B39" s="10">
        <v>33</v>
      </c>
      <c r="C39" s="1">
        <v>47</v>
      </c>
      <c r="D39" s="1">
        <v>16</v>
      </c>
      <c r="E39" s="1">
        <v>45</v>
      </c>
      <c r="F39" s="1"/>
      <c r="G39" s="1"/>
      <c r="H39" s="1"/>
      <c r="I39" s="1"/>
      <c r="J39" s="1">
        <f t="shared" si="0"/>
        <v>108</v>
      </c>
      <c r="N39" s="2"/>
      <c r="O39" s="2"/>
      <c r="P39" s="4"/>
    </row>
    <row r="40" spans="1:16" x14ac:dyDescent="0.25">
      <c r="A40" s="9" t="s">
        <v>44</v>
      </c>
      <c r="B40" s="10">
        <v>32</v>
      </c>
      <c r="C40" s="1">
        <v>42</v>
      </c>
      <c r="D40" s="1">
        <v>30</v>
      </c>
      <c r="E40" s="1">
        <v>34</v>
      </c>
      <c r="F40" s="1"/>
      <c r="G40" s="1"/>
      <c r="H40" s="1"/>
      <c r="I40" s="1"/>
      <c r="J40" s="1">
        <f t="shared" si="0"/>
        <v>106</v>
      </c>
      <c r="N40" s="2"/>
      <c r="O40" s="2"/>
      <c r="P40" s="4"/>
    </row>
    <row r="41" spans="1:16" x14ac:dyDescent="0.25">
      <c r="A41" s="9" t="s">
        <v>37</v>
      </c>
      <c r="B41" s="10">
        <v>24</v>
      </c>
      <c r="C41" s="1">
        <v>46</v>
      </c>
      <c r="D41" s="1">
        <v>53</v>
      </c>
      <c r="E41" s="1">
        <v>0</v>
      </c>
      <c r="F41" s="1"/>
      <c r="G41" s="1"/>
      <c r="H41" s="1"/>
      <c r="I41" s="1"/>
      <c r="J41" s="1">
        <f t="shared" si="0"/>
        <v>99</v>
      </c>
      <c r="N41" s="2"/>
      <c r="O41" s="2"/>
      <c r="P41" s="4"/>
    </row>
    <row r="42" spans="1:16" x14ac:dyDescent="0.25">
      <c r="A42" s="9" t="s">
        <v>35</v>
      </c>
      <c r="B42" s="10">
        <v>31</v>
      </c>
      <c r="C42" s="1">
        <v>55</v>
      </c>
      <c r="D42" s="1">
        <v>0</v>
      </c>
      <c r="E42" s="1">
        <v>37</v>
      </c>
      <c r="F42" s="1"/>
      <c r="G42" s="1"/>
      <c r="H42" s="1"/>
      <c r="I42" s="1"/>
      <c r="J42" s="1">
        <f t="shared" si="0"/>
        <v>92</v>
      </c>
      <c r="N42" s="2"/>
      <c r="O42" s="2"/>
      <c r="P42" s="4"/>
    </row>
    <row r="43" spans="1:16" x14ac:dyDescent="0.25">
      <c r="A43" s="9" t="s">
        <v>45</v>
      </c>
      <c r="B43" s="10">
        <v>94</v>
      </c>
      <c r="C43" s="1">
        <v>36</v>
      </c>
      <c r="D43" s="1">
        <v>17</v>
      </c>
      <c r="E43" s="1">
        <v>25</v>
      </c>
      <c r="F43" s="1"/>
      <c r="G43" s="1"/>
      <c r="H43" s="1"/>
      <c r="I43" s="1"/>
      <c r="J43" s="1">
        <f t="shared" si="0"/>
        <v>78</v>
      </c>
      <c r="N43" s="2"/>
      <c r="O43" s="2"/>
      <c r="P43" s="4"/>
    </row>
    <row r="44" spans="1:16" x14ac:dyDescent="0.25">
      <c r="A44" s="9" t="s">
        <v>39</v>
      </c>
      <c r="B44" s="10">
        <v>27</v>
      </c>
      <c r="C44" s="1">
        <v>39</v>
      </c>
      <c r="D44" s="1">
        <v>0</v>
      </c>
      <c r="E44" s="1">
        <v>37</v>
      </c>
      <c r="F44" s="1"/>
      <c r="G44" s="1"/>
      <c r="H44" s="1"/>
      <c r="I44" s="1"/>
      <c r="J44" s="1">
        <f t="shared" si="0"/>
        <v>76</v>
      </c>
    </row>
    <row r="45" spans="1:16" x14ac:dyDescent="0.25">
      <c r="A45" s="9" t="s">
        <v>42</v>
      </c>
      <c r="B45" s="10">
        <v>91</v>
      </c>
      <c r="C45" s="1">
        <v>13</v>
      </c>
      <c r="D45" s="1">
        <v>0</v>
      </c>
      <c r="E45" s="1">
        <v>31</v>
      </c>
      <c r="F45" s="1"/>
      <c r="G45" s="1"/>
      <c r="H45" s="1"/>
      <c r="I45" s="1"/>
      <c r="J45" s="1">
        <f t="shared" si="0"/>
        <v>44</v>
      </c>
    </row>
    <row r="46" spans="1:16" x14ac:dyDescent="0.25">
      <c r="A46" s="9" t="s">
        <v>38</v>
      </c>
      <c r="B46" s="10">
        <v>63</v>
      </c>
      <c r="C46" s="1">
        <v>41</v>
      </c>
      <c r="D46" s="1">
        <v>0</v>
      </c>
      <c r="E46" s="1">
        <v>0</v>
      </c>
      <c r="F46" s="1"/>
      <c r="G46" s="1"/>
      <c r="H46" s="1"/>
      <c r="I46" s="1"/>
      <c r="J46" s="1">
        <f t="shared" si="0"/>
        <v>41</v>
      </c>
    </row>
    <row r="47" spans="1:16" x14ac:dyDescent="0.25">
      <c r="A47" s="9" t="s">
        <v>75</v>
      </c>
      <c r="B47" s="10">
        <v>13</v>
      </c>
      <c r="C47" s="1">
        <v>0</v>
      </c>
      <c r="D47" s="1">
        <v>0</v>
      </c>
      <c r="E47" s="1">
        <v>37</v>
      </c>
      <c r="F47" s="1"/>
      <c r="G47" s="1"/>
      <c r="H47" s="1"/>
      <c r="I47" s="1"/>
      <c r="J47" s="1">
        <f t="shared" si="0"/>
        <v>37</v>
      </c>
    </row>
    <row r="48" spans="1:16" x14ac:dyDescent="0.25">
      <c r="A48" s="9" t="s">
        <v>78</v>
      </c>
      <c r="B48" s="10">
        <v>12</v>
      </c>
      <c r="C48" s="1">
        <v>0</v>
      </c>
      <c r="D48" s="1">
        <v>0</v>
      </c>
      <c r="E48" s="1">
        <v>32</v>
      </c>
      <c r="F48" s="1"/>
      <c r="G48" s="1"/>
      <c r="H48" s="1"/>
      <c r="I48" s="1"/>
      <c r="J48" s="1">
        <f t="shared" si="0"/>
        <v>32</v>
      </c>
    </row>
    <row r="49" spans="1:13" x14ac:dyDescent="0.25">
      <c r="A49" s="9" t="s">
        <v>77</v>
      </c>
      <c r="B49" s="10">
        <v>7</v>
      </c>
      <c r="C49" s="1">
        <v>0</v>
      </c>
      <c r="D49" s="1">
        <v>0</v>
      </c>
      <c r="E49" s="1">
        <v>30</v>
      </c>
      <c r="F49" s="1"/>
      <c r="G49" s="1"/>
      <c r="H49" s="1"/>
      <c r="I49" s="1"/>
      <c r="J49" s="1">
        <f t="shared" si="0"/>
        <v>30</v>
      </c>
    </row>
    <row r="50" spans="1:13" x14ac:dyDescent="0.25">
      <c r="A50" s="9" t="s">
        <v>40</v>
      </c>
      <c r="B50" s="10">
        <v>6</v>
      </c>
      <c r="C50" s="1">
        <v>28</v>
      </c>
      <c r="D50" s="1">
        <v>0</v>
      </c>
      <c r="E50" s="1">
        <v>0</v>
      </c>
      <c r="F50" s="1"/>
      <c r="G50" s="1"/>
      <c r="H50" s="1"/>
      <c r="I50" s="1"/>
      <c r="J50" s="1">
        <f t="shared" si="0"/>
        <v>28</v>
      </c>
    </row>
    <row r="51" spans="1:13" x14ac:dyDescent="0.25">
      <c r="A51" s="9" t="s">
        <v>41</v>
      </c>
      <c r="B51" s="10">
        <v>86</v>
      </c>
      <c r="C51" s="1">
        <v>24</v>
      </c>
      <c r="D51" s="1">
        <v>0</v>
      </c>
      <c r="E51" s="1">
        <v>0</v>
      </c>
      <c r="F51" s="1"/>
      <c r="G51" s="1"/>
      <c r="H51" s="1"/>
      <c r="I51" s="1"/>
      <c r="J51" s="1">
        <f t="shared" si="0"/>
        <v>24</v>
      </c>
    </row>
    <row r="52" spans="1:13" x14ac:dyDescent="0.25">
      <c r="A52" s="9" t="s">
        <v>76</v>
      </c>
      <c r="B52" s="10">
        <v>86</v>
      </c>
      <c r="C52" s="1">
        <v>0</v>
      </c>
      <c r="D52" s="1">
        <v>0</v>
      </c>
      <c r="E52" s="1">
        <v>19</v>
      </c>
      <c r="F52" s="1"/>
      <c r="G52" s="1"/>
      <c r="H52" s="1"/>
      <c r="I52" s="1"/>
      <c r="J52" s="1">
        <f t="shared" si="0"/>
        <v>19</v>
      </c>
    </row>
    <row r="55" spans="1:13" x14ac:dyDescent="0.25">
      <c r="A55" s="8" t="s">
        <v>24</v>
      </c>
      <c r="B55" s="8" t="s">
        <v>1</v>
      </c>
      <c r="C55" s="8" t="s">
        <v>2</v>
      </c>
      <c r="D55" s="8" t="s">
        <v>3</v>
      </c>
      <c r="E55" s="8" t="s">
        <v>4</v>
      </c>
      <c r="F55" s="8" t="s">
        <v>5</v>
      </c>
      <c r="G55" s="8" t="s">
        <v>6</v>
      </c>
      <c r="H55" s="8" t="s">
        <v>7</v>
      </c>
      <c r="I55" s="8" t="s">
        <v>8</v>
      </c>
      <c r="J55" s="8" t="s">
        <v>9</v>
      </c>
    </row>
    <row r="56" spans="1:13" x14ac:dyDescent="0.25">
      <c r="A56" s="9" t="s">
        <v>46</v>
      </c>
      <c r="B56" s="10">
        <v>90</v>
      </c>
      <c r="C56" s="1">
        <v>56</v>
      </c>
      <c r="D56" s="1">
        <v>28</v>
      </c>
      <c r="E56" s="1">
        <v>44</v>
      </c>
      <c r="F56" s="1"/>
      <c r="G56" s="1"/>
      <c r="H56" s="1"/>
      <c r="I56" s="1"/>
      <c r="J56" s="1">
        <f t="shared" ref="J56:J67" si="1">SUM(C56:I56)</f>
        <v>128</v>
      </c>
    </row>
    <row r="57" spans="1:13" x14ac:dyDescent="0.25">
      <c r="A57" s="9" t="s">
        <v>12</v>
      </c>
      <c r="B57" s="10">
        <v>400</v>
      </c>
      <c r="C57" s="1">
        <v>7</v>
      </c>
      <c r="D57" s="1">
        <v>52</v>
      </c>
      <c r="E57" s="1">
        <v>44</v>
      </c>
      <c r="F57" s="1"/>
      <c r="G57" s="1"/>
      <c r="H57" s="1"/>
      <c r="I57" s="1"/>
      <c r="J57" s="1">
        <f t="shared" si="1"/>
        <v>103</v>
      </c>
      <c r="L57" s="2"/>
      <c r="M57" s="2"/>
    </row>
    <row r="58" spans="1:13" x14ac:dyDescent="0.25">
      <c r="A58" s="9" t="s">
        <v>50</v>
      </c>
      <c r="B58" s="10">
        <v>69</v>
      </c>
      <c r="C58" s="1">
        <v>39</v>
      </c>
      <c r="D58" s="1">
        <v>40</v>
      </c>
      <c r="E58" s="1">
        <v>20</v>
      </c>
      <c r="F58" s="1"/>
      <c r="G58" s="1"/>
      <c r="H58" s="1"/>
      <c r="I58" s="1"/>
      <c r="J58" s="1">
        <f t="shared" si="1"/>
        <v>99</v>
      </c>
      <c r="L58" s="2"/>
      <c r="M58" s="2"/>
    </row>
    <row r="59" spans="1:13" x14ac:dyDescent="0.25">
      <c r="A59" s="9" t="s">
        <v>51</v>
      </c>
      <c r="B59" s="10">
        <v>22</v>
      </c>
      <c r="C59" s="1">
        <v>36</v>
      </c>
      <c r="D59" s="1">
        <v>51</v>
      </c>
      <c r="E59" s="1">
        <v>0</v>
      </c>
      <c r="F59" s="1"/>
      <c r="G59" s="1"/>
      <c r="H59" s="1"/>
      <c r="I59" s="1"/>
      <c r="J59" s="1">
        <f t="shared" si="1"/>
        <v>87</v>
      </c>
      <c r="L59" s="2"/>
      <c r="M59" s="2"/>
    </row>
    <row r="60" spans="1:13" x14ac:dyDescent="0.25">
      <c r="A60" s="9" t="s">
        <v>48</v>
      </c>
      <c r="B60" s="10">
        <v>23</v>
      </c>
      <c r="C60" s="1">
        <v>43</v>
      </c>
      <c r="D60" s="1">
        <v>31</v>
      </c>
      <c r="E60" s="1">
        <v>0</v>
      </c>
      <c r="F60" s="1"/>
      <c r="G60" s="1"/>
      <c r="H60" s="1"/>
      <c r="I60" s="1"/>
      <c r="J60" s="1">
        <f t="shared" si="1"/>
        <v>74</v>
      </c>
      <c r="L60" s="2"/>
      <c r="M60" s="2"/>
    </row>
    <row r="61" spans="1:13" x14ac:dyDescent="0.25">
      <c r="A61" s="9" t="s">
        <v>52</v>
      </c>
      <c r="B61" s="10">
        <v>247</v>
      </c>
      <c r="C61" s="1">
        <v>29</v>
      </c>
      <c r="D61" s="1">
        <v>0</v>
      </c>
      <c r="E61" s="1">
        <v>31</v>
      </c>
      <c r="F61" s="1"/>
      <c r="G61" s="1"/>
      <c r="H61" s="1"/>
      <c r="I61" s="1"/>
      <c r="J61" s="1">
        <f t="shared" si="1"/>
        <v>60</v>
      </c>
      <c r="L61" s="2"/>
      <c r="M61" s="2"/>
    </row>
    <row r="62" spans="1:13" x14ac:dyDescent="0.25">
      <c r="A62" s="9" t="s">
        <v>47</v>
      </c>
      <c r="B62" s="10">
        <v>34</v>
      </c>
      <c r="C62" s="1">
        <v>47</v>
      </c>
      <c r="D62" s="1">
        <v>0</v>
      </c>
      <c r="E62" s="1">
        <v>0</v>
      </c>
      <c r="F62" s="1"/>
      <c r="G62" s="1"/>
      <c r="H62" s="1"/>
      <c r="I62" s="1"/>
      <c r="J62" s="1">
        <f t="shared" si="1"/>
        <v>47</v>
      </c>
      <c r="L62" s="2"/>
      <c r="M62" s="2"/>
    </row>
    <row r="63" spans="1:13" x14ac:dyDescent="0.25">
      <c r="A63" s="9" t="s">
        <v>80</v>
      </c>
      <c r="B63" s="10">
        <v>222</v>
      </c>
      <c r="C63" s="1">
        <v>0</v>
      </c>
      <c r="D63" s="1">
        <v>0</v>
      </c>
      <c r="E63" s="1">
        <v>44</v>
      </c>
      <c r="F63" s="1"/>
      <c r="G63" s="1"/>
      <c r="H63" s="1"/>
      <c r="I63" s="1"/>
      <c r="J63" s="1">
        <f t="shared" si="1"/>
        <v>44</v>
      </c>
    </row>
    <row r="64" spans="1:13" x14ac:dyDescent="0.25">
      <c r="A64" s="9" t="s">
        <v>49</v>
      </c>
      <c r="B64" s="10">
        <v>1111</v>
      </c>
      <c r="C64" s="1">
        <v>39</v>
      </c>
      <c r="D64" s="1">
        <v>0</v>
      </c>
      <c r="E64" s="1">
        <v>0</v>
      </c>
      <c r="F64" s="1"/>
      <c r="G64" s="1"/>
      <c r="H64" s="1"/>
      <c r="I64" s="1"/>
      <c r="J64" s="1">
        <f t="shared" si="1"/>
        <v>39</v>
      </c>
    </row>
    <row r="65" spans="1:10" x14ac:dyDescent="0.25">
      <c r="A65" s="9" t="s">
        <v>41</v>
      </c>
      <c r="B65" s="10">
        <v>390</v>
      </c>
      <c r="C65" s="1">
        <v>0</v>
      </c>
      <c r="D65" s="1">
        <v>0</v>
      </c>
      <c r="E65" s="1">
        <v>36</v>
      </c>
      <c r="F65" s="1"/>
      <c r="G65" s="1"/>
      <c r="H65" s="1"/>
      <c r="I65" s="1"/>
      <c r="J65" s="1">
        <f t="shared" si="1"/>
        <v>36</v>
      </c>
    </row>
    <row r="66" spans="1:10" x14ac:dyDescent="0.25">
      <c r="A66" s="9" t="s">
        <v>79</v>
      </c>
      <c r="B66" s="10">
        <v>80</v>
      </c>
      <c r="C66" s="1">
        <v>0</v>
      </c>
      <c r="D66" s="1">
        <v>0</v>
      </c>
      <c r="E66" s="1">
        <v>28</v>
      </c>
      <c r="F66" s="1"/>
      <c r="G66" s="1"/>
      <c r="H66" s="1"/>
      <c r="I66" s="1"/>
      <c r="J66" s="1">
        <f t="shared" si="1"/>
        <v>28</v>
      </c>
    </row>
    <row r="67" spans="1:10" x14ac:dyDescent="0.25">
      <c r="A67" s="9" t="s">
        <v>81</v>
      </c>
      <c r="B67" s="10">
        <v>4</v>
      </c>
      <c r="C67" s="1">
        <v>0</v>
      </c>
      <c r="D67" s="1">
        <v>0</v>
      </c>
      <c r="E67" s="1">
        <v>25</v>
      </c>
      <c r="F67" s="1"/>
      <c r="G67" s="1"/>
      <c r="H67" s="1"/>
      <c r="I67" s="1"/>
      <c r="J67" s="1">
        <f t="shared" si="1"/>
        <v>25</v>
      </c>
    </row>
  </sheetData>
  <sortState xmlns:xlrd2="http://schemas.microsoft.com/office/spreadsheetml/2017/richdata2" ref="A4:J17">
    <sortCondition descending="1" ref="J17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Junior Results</vt:lpstr>
      <vt:lpstr>Senior Results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ImogenJax</dc:creator>
  <cp:lastModifiedBy>ImogenJax</cp:lastModifiedBy>
  <dcterms:created xsi:type="dcterms:W3CDTF">2022-04-11T12:04:54Z</dcterms:created>
  <dcterms:modified xsi:type="dcterms:W3CDTF">2022-06-15T12:44:52Z</dcterms:modified>
</cp:coreProperties>
</file>